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orms\"/>
    </mc:Choice>
  </mc:AlternateContent>
  <xr:revisionPtr revIDLastSave="0" documentId="13_ncr:1_{B72CA3AE-B546-40F1-83F4-DD1AF8694CF8}" xr6:coauthVersionLast="36" xr6:coauthVersionMax="36" xr10:uidLastSave="{00000000-0000-0000-0000-000000000000}"/>
  <bookViews>
    <workbookView xWindow="240" yWindow="90" windowWidth="12435" windowHeight="6975" xr2:uid="{00000000-000D-0000-FFFF-FFFF00000000}"/>
  </bookViews>
  <sheets>
    <sheet name="EventData" sheetId="3" r:id="rId1"/>
    <sheet name="CaptureData" sheetId="1" r:id="rId2"/>
    <sheet name="Instructions" sheetId="5" r:id="rId3"/>
    <sheet name="Field Names" sheetId="4" r:id="rId4"/>
    <sheet name="LookupLists" sheetId="2" r:id="rId5"/>
    <sheet name="Roost Trees" sheetId="6" r:id="rId6"/>
  </sheets>
  <definedNames>
    <definedName name="How_Caught">LookupLists!$A23:$A28</definedName>
  </definedNames>
  <calcPr calcId="145621"/>
</workbook>
</file>

<file path=xl/sharedStrings.xml><?xml version="1.0" encoding="utf-8"?>
<sst xmlns="http://schemas.openxmlformats.org/spreadsheetml/2006/main" count="351" uniqueCount="267">
  <si>
    <t>Event#</t>
  </si>
  <si>
    <t>Speccode</t>
  </si>
  <si>
    <t>Howcaught</t>
  </si>
  <si>
    <t>Sex</t>
  </si>
  <si>
    <t>Age</t>
  </si>
  <si>
    <t>Repro</t>
  </si>
  <si>
    <t>Forearm</t>
  </si>
  <si>
    <t>Recapture</t>
  </si>
  <si>
    <t>Comments</t>
  </si>
  <si>
    <t>MYLE</t>
  </si>
  <si>
    <t>Mist net</t>
  </si>
  <si>
    <t>F</t>
  </si>
  <si>
    <t>A</t>
  </si>
  <si>
    <t>MYOTIS SP</t>
  </si>
  <si>
    <t>Unk</t>
  </si>
  <si>
    <t xml:space="preserve"> </t>
  </si>
  <si>
    <t>NONE</t>
  </si>
  <si>
    <t>LABO</t>
  </si>
  <si>
    <t>MYAU</t>
  </si>
  <si>
    <t>MYGR</t>
  </si>
  <si>
    <t>PESU</t>
  </si>
  <si>
    <t>EPFU</t>
  </si>
  <si>
    <t>NYHU</t>
  </si>
  <si>
    <t>Testes descended</t>
  </si>
  <si>
    <t>Genus</t>
  </si>
  <si>
    <t>Species</t>
  </si>
  <si>
    <t>CORA</t>
  </si>
  <si>
    <t>Corynorhinus</t>
  </si>
  <si>
    <t>rafinesquii</t>
  </si>
  <si>
    <t>Stream</t>
  </si>
  <si>
    <t>COTOIN</t>
  </si>
  <si>
    <t>townsendii ingens</t>
  </si>
  <si>
    <t>Road</t>
  </si>
  <si>
    <t>Eptesicus</t>
  </si>
  <si>
    <t>fuscus</t>
  </si>
  <si>
    <t>Trail</t>
  </si>
  <si>
    <t>Lasiurus</t>
  </si>
  <si>
    <t>borealis</t>
  </si>
  <si>
    <t>Well</t>
  </si>
  <si>
    <t>LACI</t>
  </si>
  <si>
    <t>cinereus</t>
  </si>
  <si>
    <t>Bridge</t>
  </si>
  <si>
    <t>LANO</t>
  </si>
  <si>
    <t>Lasionycteris</t>
  </si>
  <si>
    <t>noctivagans</t>
  </si>
  <si>
    <t>Building</t>
  </si>
  <si>
    <t>LASE</t>
  </si>
  <si>
    <t>seminolus</t>
  </si>
  <si>
    <t>Tree</t>
  </si>
  <si>
    <t>Myotis</t>
  </si>
  <si>
    <t>austroriparius</t>
  </si>
  <si>
    <t>Cave_Entrance</t>
  </si>
  <si>
    <t>grisescens</t>
  </si>
  <si>
    <t>Bunker</t>
  </si>
  <si>
    <t>leibii</t>
  </si>
  <si>
    <t>Other</t>
  </si>
  <si>
    <t>MYLU</t>
  </si>
  <si>
    <t>lucifugus</t>
  </si>
  <si>
    <t>sp.</t>
  </si>
  <si>
    <t>Inside_Cave</t>
  </si>
  <si>
    <t>MYSE</t>
  </si>
  <si>
    <t>septentrionalis</t>
  </si>
  <si>
    <t>MYSO</t>
  </si>
  <si>
    <t>sodalis</t>
  </si>
  <si>
    <t>Nycticeius</t>
  </si>
  <si>
    <t>humeralis</t>
  </si>
  <si>
    <t>Perimyotis</t>
  </si>
  <si>
    <t>subflavus</t>
  </si>
  <si>
    <t>TABR</t>
  </si>
  <si>
    <t>Tadrida</t>
  </si>
  <si>
    <t>brasiliensis</t>
  </si>
  <si>
    <t>UNKNOWN</t>
  </si>
  <si>
    <t>Pregnant</t>
  </si>
  <si>
    <t>Hand net</t>
  </si>
  <si>
    <t>J</t>
  </si>
  <si>
    <t>M</t>
  </si>
  <si>
    <t>Lactating</t>
  </si>
  <si>
    <t>Post-lactating</t>
  </si>
  <si>
    <t>Hand</t>
  </si>
  <si>
    <t>Observed</t>
  </si>
  <si>
    <t>Non-repro</t>
  </si>
  <si>
    <t>County</t>
  </si>
  <si>
    <t>Month</t>
  </si>
  <si>
    <t>Arkansas</t>
  </si>
  <si>
    <t>Jan</t>
  </si>
  <si>
    <t>Ashley</t>
  </si>
  <si>
    <t>Feb</t>
  </si>
  <si>
    <t>Baxter</t>
  </si>
  <si>
    <t>Mar</t>
  </si>
  <si>
    <t>Benton</t>
  </si>
  <si>
    <t>Apr</t>
  </si>
  <si>
    <t>Boone</t>
  </si>
  <si>
    <t>May</t>
  </si>
  <si>
    <t>Bradley</t>
  </si>
  <si>
    <t>Jun</t>
  </si>
  <si>
    <t>Calhoun</t>
  </si>
  <si>
    <t>Jul</t>
  </si>
  <si>
    <t>Carroll</t>
  </si>
  <si>
    <t>Aug</t>
  </si>
  <si>
    <t>Chicot</t>
  </si>
  <si>
    <t>Sep</t>
  </si>
  <si>
    <t>Clark</t>
  </si>
  <si>
    <t>Oct</t>
  </si>
  <si>
    <t>Clay</t>
  </si>
  <si>
    <t>Nov</t>
  </si>
  <si>
    <t>Cleburne</t>
  </si>
  <si>
    <t>Dec</t>
  </si>
  <si>
    <t>Cleveland</t>
  </si>
  <si>
    <t>Columbia</t>
  </si>
  <si>
    <t>Conway</t>
  </si>
  <si>
    <t>Craighead</t>
  </si>
  <si>
    <t>Crawford</t>
  </si>
  <si>
    <t>Crittenden</t>
  </si>
  <si>
    <t>Cross</t>
  </si>
  <si>
    <t>Dallas</t>
  </si>
  <si>
    <t>Desha</t>
  </si>
  <si>
    <t>Drew</t>
  </si>
  <si>
    <t>Faulkner</t>
  </si>
  <si>
    <t>Franklin</t>
  </si>
  <si>
    <t>Fulton</t>
  </si>
  <si>
    <t>Garland</t>
  </si>
  <si>
    <t>Grant</t>
  </si>
  <si>
    <t>Greene</t>
  </si>
  <si>
    <t>Hempstead</t>
  </si>
  <si>
    <t>Hot Spring</t>
  </si>
  <si>
    <t>Howard</t>
  </si>
  <si>
    <t>Independence</t>
  </si>
  <si>
    <t>Izard</t>
  </si>
  <si>
    <t>Jackson</t>
  </si>
  <si>
    <t>Jefferson</t>
  </si>
  <si>
    <t>Johnson</t>
  </si>
  <si>
    <t>Lafayette</t>
  </si>
  <si>
    <t>Lawrence</t>
  </si>
  <si>
    <t>Lee</t>
  </si>
  <si>
    <t>Lincoln</t>
  </si>
  <si>
    <t>Little River</t>
  </si>
  <si>
    <t>Logan</t>
  </si>
  <si>
    <t>Lonoke</t>
  </si>
  <si>
    <t>Madison</t>
  </si>
  <si>
    <t>Marion</t>
  </si>
  <si>
    <t>Miller</t>
  </si>
  <si>
    <t>Mississippi</t>
  </si>
  <si>
    <t>Monroe</t>
  </si>
  <si>
    <t>Montgomery</t>
  </si>
  <si>
    <t>Nevada</t>
  </si>
  <si>
    <t>Newton</t>
  </si>
  <si>
    <t>Ouachita</t>
  </si>
  <si>
    <t>Perry</t>
  </si>
  <si>
    <t>Phillips</t>
  </si>
  <si>
    <t>Pike</t>
  </si>
  <si>
    <t>Poinsett</t>
  </si>
  <si>
    <t>Polk</t>
  </si>
  <si>
    <t>Pope</t>
  </si>
  <si>
    <t>Prairie</t>
  </si>
  <si>
    <t>Pulaski</t>
  </si>
  <si>
    <t>Randolph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</si>
  <si>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</si>
  <si>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</si>
  <si>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</si>
  <si>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</si>
  <si>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</si>
  <si>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</si>
  <si>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</si>
  <si>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</si>
  <si>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</si>
  <si>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</si>
  <si>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Washington</t>
  </si>
  <si>
    <t>White</t>
  </si>
  <si>
    <t>Woodruff</t>
  </si>
  <si>
    <t>Yell</t>
  </si>
  <si>
    <t>Unknown</t>
  </si>
  <si>
    <t>MonthNo</t>
  </si>
  <si>
    <t>Field Names</t>
  </si>
  <si>
    <t>Event #</t>
  </si>
  <si>
    <t>This will be available to choose from dropdown list after complete Event Data Sheet</t>
  </si>
  <si>
    <t>Species code (drop down box with 4 letter genus/species code).  Use NONE if no bats captured</t>
  </si>
  <si>
    <t>How bat was captured (drop down box)</t>
  </si>
  <si>
    <t>Age (drop down box)</t>
  </si>
  <si>
    <t>Sex (drop down box)</t>
  </si>
  <si>
    <t>Body mass in grams</t>
  </si>
  <si>
    <t>Left forearm length in mm</t>
  </si>
  <si>
    <t>Band Number</t>
  </si>
  <si>
    <t>Reproductive condition (drop down box)</t>
  </si>
  <si>
    <t>If any.  Band Color or other info if not an AGFC band or if multiple bands on bat.</t>
  </si>
  <si>
    <t>Event Data Sheet</t>
  </si>
  <si>
    <t>Permitee</t>
  </si>
  <si>
    <t>Name of Person with AGFC Scientific Collection Permit</t>
  </si>
  <si>
    <t>Combination of Number of events, Permittee Name and Year.  Ex. 5th time Sasse netted in in 2015 would be 5Sasse2015</t>
  </si>
  <si>
    <t>Sitename</t>
  </si>
  <si>
    <t xml:space="preserve">County </t>
  </si>
  <si>
    <t>County (drop down box)</t>
  </si>
  <si>
    <t>Easting</t>
  </si>
  <si>
    <t>UTM - Easting.  NAD83</t>
  </si>
  <si>
    <t>Northing</t>
  </si>
  <si>
    <t>UTM - Northing.  NAD83</t>
  </si>
  <si>
    <t>Type of site where netting is taking place. i.e., stream, road, etc.</t>
  </si>
  <si>
    <t>Number of hours mist nets or harp traps deployed</t>
  </si>
  <si>
    <t>Total Sq Meters of Net at Site</t>
  </si>
  <si>
    <t>One single high 2.6m X 9m net = 23.4.  Two triple high 2.6 X 12 = 187.2</t>
  </si>
  <si>
    <t>Year</t>
  </si>
  <si>
    <t>Year (4 digits)</t>
  </si>
  <si>
    <t>Date</t>
  </si>
  <si>
    <t>Month/Day/Year  ##/##/####</t>
  </si>
  <si>
    <t>Observers</t>
  </si>
  <si>
    <t>Names of participants</t>
  </si>
  <si>
    <t>Permittee</t>
  </si>
  <si>
    <t>SiteName</t>
  </si>
  <si>
    <t>HabitatFeature</t>
  </si>
  <si>
    <t>Hours</t>
  </si>
  <si>
    <t>TotalSqMetersOfNetAtSite</t>
  </si>
  <si>
    <t>Weight</t>
  </si>
  <si>
    <t>BandNumber</t>
  </si>
  <si>
    <t>Is this a recapture of this bat (drop down box)?  0 = No  1 = Yes</t>
  </si>
  <si>
    <t>AreaName</t>
  </si>
  <si>
    <t>Name of specific area work is taking place, i.e. Muddy Creek, Mountain Trail, Johnson Cave, etc.</t>
  </si>
  <si>
    <t>Name of WMA, National Forest, Park, or name of property, i.e., Camp Robinson WMA, , Highway 7, John Smith property</t>
  </si>
  <si>
    <t>Recapture Band Injury Status</t>
  </si>
  <si>
    <t>0=No injury, 1=irritation, scar tissue, penetration but no inflammation, 2=holes, inflamation, embedded, 3=scrapes on breast from band rubs</t>
  </si>
  <si>
    <t>Any other comments on the  site</t>
  </si>
  <si>
    <t xml:space="preserve">1.  Users must first complete the EventData sheet for the site where bats were captured.  </t>
  </si>
  <si>
    <t>2.  A critical part is the creation of the "Event#".  This is a combination of the year, permittee name and the number of times they've captured bats that year.</t>
  </si>
  <si>
    <t>For example, if John Smith trapped bats 10 times in 2015, there would be 1Smith2015, 2Smith2015, 3Smith2015….</t>
  </si>
  <si>
    <t xml:space="preserve">3.  After the Event data is filled out for an event, begin to enter the CaptureData from that event.  </t>
  </si>
  <si>
    <t>RecapInjuryStatus</t>
  </si>
  <si>
    <t>NumberOfNets</t>
  </si>
  <si>
    <t>Pond</t>
  </si>
  <si>
    <t>4.  If you conducted a capture event but didn't capture any bats, make an entry in the CaptureDate sheet for that event listing "NONE" as the SpecCode</t>
  </si>
  <si>
    <t>Forest_Interior</t>
  </si>
  <si>
    <t>Harp trap</t>
  </si>
  <si>
    <t>How_Caught</t>
  </si>
  <si>
    <t>Habitat_Feature</t>
  </si>
  <si>
    <t xml:space="preserve"> Species_Code</t>
  </si>
  <si>
    <t>RecaptureBandInjuryStatus</t>
  </si>
  <si>
    <t>Band ID info (alpha-numeric data) if banded.  For example, ARK0422 or ARK16231</t>
  </si>
  <si>
    <t>Forest_Opening</t>
  </si>
  <si>
    <t>Field</t>
  </si>
  <si>
    <t>BatNumber</t>
  </si>
  <si>
    <t>DateTreeFound</t>
  </si>
  <si>
    <t>TreeSpecies</t>
  </si>
  <si>
    <t>DBH</t>
  </si>
  <si>
    <t>Height</t>
  </si>
  <si>
    <t>Live</t>
  </si>
  <si>
    <t>Dead</t>
  </si>
  <si>
    <t>Roost Tree Data Sheet</t>
  </si>
  <si>
    <t>Capture Data Sheet</t>
  </si>
  <si>
    <t>Total number of nets deployed.  One set of poles with three mist nets on it ("triple high") = 1 net</t>
  </si>
  <si>
    <t>BatSpecies</t>
  </si>
  <si>
    <t>BatSex</t>
  </si>
  <si>
    <t>BatAge</t>
  </si>
  <si>
    <t>Age of Bat (drop down box)</t>
  </si>
  <si>
    <t>Sex of bat (drop down box)</t>
  </si>
  <si>
    <t>Species of bat (drop down box with 4 letter genus/species code).</t>
  </si>
  <si>
    <t>Date the bat was first found using this tree</t>
  </si>
  <si>
    <t>Genus and Species of the roost tree</t>
  </si>
  <si>
    <t>Estimated height of the roost tree (if recorded) (in meters)</t>
  </si>
  <si>
    <t>Diameter at breast height of the roost tree (if recorded) (in cm)</t>
  </si>
  <si>
    <t>Roost Tree Live (any part of the roost tree is alive or Dead (the tree is completely dead)</t>
  </si>
  <si>
    <t>Date and number of bats observed exiting roost</t>
  </si>
  <si>
    <t>ExitCounts</t>
  </si>
  <si>
    <t>Any comments on the roost or site</t>
  </si>
  <si>
    <t>Band Number of the bat found roosting in this tree.  Leave blank if it was not banded.  Use ARK#### format.</t>
  </si>
  <si>
    <t>RoostTreeStatus</t>
  </si>
  <si>
    <t>Wind_Turbine</t>
  </si>
  <si>
    <t>Carcass</t>
  </si>
  <si>
    <t>EventNumber</t>
  </si>
  <si>
    <t xml:space="preserve">The Event number associated with the capture of the bat found using this roost tree.  </t>
  </si>
  <si>
    <t>Culvert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</si>
</sst>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horizontal="left"/>
    </xf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2" borderId="0" xfId="0" applyFont="1" applyFill="1" applyProtection="1"/>
    <xf numFmtId="0" fontId="3" fillId="0" borderId="0" xfId="0" applyFont="1" applyProtection="1"/>
    <xf numFmtId="0" fontId="0" fillId="0" borderId="0" xfId="0" applyProtection="1"/>
    <xf numFmtId="0" fontId="4" fillId="2" borderId="1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6" fillId="0" borderId="1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6" fillId="0" borderId="1" xfId="0" applyFont="1" applyBorder="1" applyProtection="1"/>
    <xf numFmtId="0" fontId="6" fillId="0" borderId="0" xfId="0" applyFont="1" applyBorder="1" applyProtection="1"/>
    <xf numFmtId="0" fontId="3" fillId="2" borderId="0" xfId="0" applyFont="1" applyFill="1" applyProtection="1"/>
    <xf numFmtId="1" fontId="3" fillId="2" borderId="0" xfId="0" applyNumberFormat="1" applyFont="1" applyFill="1" applyProtection="1"/>
    <xf numFmtId="164" fontId="3" fillId="2" borderId="0" xfId="0" applyNumberFormat="1" applyFont="1" applyFill="1" applyProtection="1"/>
    <xf numFmtId="14" fontId="3" fillId="2" borderId="0" xfId="0" applyNumberFormat="1" applyFont="1" applyFill="1" applyProtection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ont="1" applyAlignment="1" applyProtection="1">
      <alignment horizontal="left"/>
    </xf>
    <xf numFmtId="0" fontId="7" fillId="2" borderId="0" xfId="0" applyFont="1" applyFill="1" applyProtection="1"/>
    <xf numFmtId="0" fontId="0" fillId="0" borderId="0" xfId="0" applyFill="1" applyProtection="1"/>
    <xf numFmtId="0" fontId="8" fillId="2" borderId="1" xfId="0" applyFont="1" applyFill="1" applyBorder="1" applyAlignment="1" applyProtection="1">
      <alignment horizontal="left"/>
    </xf>
    <xf numFmtId="0" fontId="9" fillId="0" borderId="1" xfId="0" applyFont="1" applyBorder="1" applyProtection="1"/>
    <xf numFmtId="0" fontId="5" fillId="2" borderId="3" xfId="0" applyFont="1" applyFill="1" applyBorder="1" applyAlignment="1" applyProtection="1">
      <alignment horizontal="left"/>
    </xf>
    <xf numFmtId="0" fontId="6" fillId="0" borderId="3" xfId="0" applyFont="1" applyBorder="1" applyProtection="1"/>
    <xf numFmtId="0" fontId="0" fillId="0" borderId="4" xfId="0" applyFont="1" applyFill="1" applyBorder="1" applyAlignment="1" applyProtection="1">
      <alignment horizontal="left"/>
    </xf>
    <xf numFmtId="0" fontId="0" fillId="0" borderId="4" xfId="0" applyFill="1" applyBorder="1" applyProtection="1"/>
    <xf numFmtId="0" fontId="9" fillId="0" borderId="5" xfId="0" applyFont="1" applyBorder="1" applyProtection="1"/>
    <xf numFmtId="0" fontId="0" fillId="0" borderId="6" xfId="0" applyBorder="1" applyProtection="1"/>
    <xf numFmtId="0" fontId="5" fillId="2" borderId="2" xfId="0" applyFont="1" applyFill="1" applyBorder="1" applyAlignment="1" applyProtection="1">
      <alignment horizontal="left"/>
    </xf>
    <xf numFmtId="0" fontId="6" fillId="0" borderId="7" xfId="0" applyFont="1" applyFill="1" applyBorder="1" applyProtection="1"/>
    <xf numFmtId="0" fontId="2" fillId="0" borderId="0" xfId="0" applyFont="1" applyBorder="1" applyProtection="1"/>
    <xf numFmtId="0" fontId="6" fillId="0" borderId="2" xfId="0" applyFont="1" applyFill="1" applyBorder="1" applyProtection="1"/>
    <xf numFmtId="0" fontId="9" fillId="0" borderId="1" xfId="0" applyFont="1" applyFill="1" applyBorder="1" applyProtection="1"/>
    <xf numFmtId="0" fontId="4" fillId="0" borderId="1" xfId="0" applyFont="1" applyFill="1" applyBorder="1" applyProtection="1"/>
    <xf numFmtId="0" fontId="7" fillId="2" borderId="0" xfId="0" applyFont="1" applyFill="1"/>
    <xf numFmtId="0" fontId="9" fillId="0" borderId="6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"/>
  <sheetViews>
    <sheetView tabSelected="1" workbookViewId="0">
      <selection activeCell="I2" sqref="I2"/>
    </sheetView>
  </sheetViews>
  <sheetFormatPr defaultColWidth="9.140625" defaultRowHeight="15" x14ac:dyDescent="0.25"/>
  <cols>
    <col min="1" max="1" width="13.85546875" style="20" customWidth="1"/>
    <col min="2" max="2" width="21.28515625" style="20" customWidth="1"/>
    <col min="3" max="3" width="33.7109375" style="20" customWidth="1"/>
    <col min="4" max="4" width="42.85546875" style="20" customWidth="1"/>
    <col min="5" max="5" width="14.42578125" style="20" customWidth="1"/>
    <col min="6" max="6" width="11.42578125" style="21" customWidth="1"/>
    <col min="7" max="7" width="12.42578125" style="21" customWidth="1"/>
    <col min="8" max="8" width="13" style="21" bestFit="1" customWidth="1"/>
    <col min="9" max="9" width="16.140625" style="20" bestFit="1" customWidth="1"/>
    <col min="10" max="10" width="7.140625" style="22" bestFit="1" customWidth="1"/>
    <col min="11" max="11" width="15.85546875" style="21" bestFit="1" customWidth="1"/>
    <col min="12" max="12" width="27.85546875" style="22" bestFit="1" customWidth="1"/>
    <col min="13" max="13" width="7.140625" style="20" bestFit="1" customWidth="1"/>
    <col min="14" max="14" width="6" style="20" bestFit="1" customWidth="1"/>
    <col min="15" max="15" width="9.7109375" style="23" bestFit="1" customWidth="1"/>
    <col min="16" max="16" width="37.7109375" style="20" customWidth="1"/>
    <col min="17" max="17" width="53" style="20" customWidth="1"/>
    <col min="18" max="16384" width="9.140625" style="20"/>
  </cols>
  <sheetData>
    <row r="1" spans="1:17" s="26" customFormat="1" x14ac:dyDescent="0.25">
      <c r="A1" s="16" t="s">
        <v>205</v>
      </c>
      <c r="B1" s="16" t="s">
        <v>0</v>
      </c>
      <c r="C1" s="16" t="s">
        <v>213</v>
      </c>
      <c r="D1" s="16" t="s">
        <v>206</v>
      </c>
      <c r="E1" s="16" t="s">
        <v>81</v>
      </c>
      <c r="F1" s="17" t="s">
        <v>191</v>
      </c>
      <c r="G1" s="17" t="s">
        <v>193</v>
      </c>
      <c r="H1" s="17" t="s">
        <v>229</v>
      </c>
      <c r="I1" s="16" t="s">
        <v>207</v>
      </c>
      <c r="J1" s="18" t="s">
        <v>208</v>
      </c>
      <c r="K1" s="17" t="s">
        <v>224</v>
      </c>
      <c r="L1" s="18" t="s">
        <v>209</v>
      </c>
      <c r="M1" s="16" t="s">
        <v>82</v>
      </c>
      <c r="N1" s="16" t="s">
        <v>199</v>
      </c>
      <c r="O1" s="19" t="s">
        <v>201</v>
      </c>
      <c r="P1" s="16" t="s">
        <v>203</v>
      </c>
      <c r="Q1" s="25" t="s">
        <v>8</v>
      </c>
    </row>
  </sheetData>
  <sheetProtection deleteRows="0" selectLockedCells="1" sort="0" pivotTables="0"/>
  <dataValidations count="1">
    <dataValidation type="custom" allowBlank="1" showInputMessage="1" showErrorMessage="1" errorTitle="Duplicate Entry" error="You have already used this Event#" sqref="B1:B1048576" xr:uid="{00000000-0002-0000-0000-000000000000}">
      <formula1>COUNTIF($B$1:$B$1000,B1)=1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LookupLists!$A$33:$A$108</xm:f>
          </x14:formula1>
          <xm:sqref>E1:E1048576</xm:sqref>
        </x14:dataValidation>
        <x14:dataValidation type="list" allowBlank="1" showInputMessage="1" showErrorMessage="1" xr:uid="{00000000-0002-0000-0000-000003000000}">
          <x14:formula1>
            <xm:f>LookupLists!$A$110:$A$122</xm:f>
          </x14:formula1>
          <xm:sqref>M1:M1048576</xm:sqref>
        </x14:dataValidation>
        <x14:dataValidation type="list" allowBlank="1" showInputMessage="1" showErrorMessage="1" xr:uid="{00000000-0002-0000-0000-000004000000}">
          <x14:formula1>
            <xm:f>LookupLists!$A$23:$A$29</xm:f>
          </x14:formula1>
          <xm:sqref>H1:H1048576</xm:sqref>
        </x14:dataValidation>
        <x14:dataValidation type="list" allowBlank="1" showInputMessage="1" showErrorMessage="1" xr:uid="{161115AF-C9D0-46A6-B680-8E0C764B58C8}">
          <x14:formula1>
            <xm:f>LookupLists!$D$2:$D$18</xm:f>
          </x14:formula1>
          <xm:sqref>I1:I1048576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>
      <pane ySplit="1" topLeftCell="A2" activePane="bottomLeft" state="frozen"/>
      <selection pane="bottomLeft" sqref="A1:XFD1"/>
    </sheetView>
  </sheetViews>
  <sheetFormatPr defaultColWidth="9.140625" defaultRowHeight="15" x14ac:dyDescent="0.25"/>
  <cols>
    <col min="1" max="1" width="22.140625" style="5" customWidth="1"/>
    <col min="2" max="2" width="10" style="5" bestFit="1" customWidth="1"/>
    <col min="3" max="4" width="4.5703125" style="5" bestFit="1" customWidth="1"/>
    <col min="5" max="5" width="16.28515625" style="5" bestFit="1" customWidth="1"/>
    <col min="6" max="6" width="8.7109375" style="5" bestFit="1" customWidth="1"/>
    <col min="7" max="7" width="7.42578125" style="5" bestFit="1" customWidth="1"/>
    <col min="8" max="8" width="14.28515625" style="5" customWidth="1"/>
    <col min="9" max="9" width="10.28515625" style="6" bestFit="1" customWidth="1"/>
    <col min="10" max="10" width="18.85546875" style="6" bestFit="1" customWidth="1"/>
    <col min="11" max="11" width="43.7109375" style="5" customWidth="1"/>
    <col min="12" max="16384" width="9.140625" style="20"/>
  </cols>
  <sheetData>
    <row r="1" spans="1:11" s="9" customForma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210</v>
      </c>
      <c r="H1" s="2" t="s">
        <v>211</v>
      </c>
      <c r="I1" s="1" t="s">
        <v>7</v>
      </c>
      <c r="J1" s="1" t="s">
        <v>223</v>
      </c>
      <c r="K1" s="3" t="s">
        <v>8</v>
      </c>
    </row>
  </sheetData>
  <sheetProtection algorithmName="SHA-512" hashValue="bbwOnlTjrgJczl5Q8UucSF37J98OMIwr8Lzc8XLHIvFEDxNdQme/IZwAMNo/aotIM5zHer738vzdZvM1BcmJqA==" saltValue="8F2PyqgB9MhjtbQ1TqkUYQ==" spinCount="100000" sheet="1" deleteRows="0" sort="0" pivotTables="0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LookupLists!$E$23:$E$28</xm:f>
          </x14:formula1>
          <xm:sqref>E1:E1048576</xm:sqref>
        </x14:dataValidation>
        <x14:dataValidation type="list" allowBlank="1" showInputMessage="1" showErrorMessage="1" xr:uid="{00000000-0002-0000-0100-000001000000}">
          <x14:formula1>
            <xm:f>LookupLists!$A$2:$A$20</xm:f>
          </x14:formula1>
          <xm:sqref>B1:B1048576</xm:sqref>
        </x14:dataValidation>
        <x14:dataValidation type="list" allowBlank="1" showInputMessage="1" showErrorMessage="1" xr:uid="{00000000-0002-0000-0100-000002000000}">
          <x14:formula1>
            <xm:f>LookupLists!$C$23:$C$25</xm:f>
          </x14:formula1>
          <xm:sqref>C1:C1048576</xm:sqref>
        </x14:dataValidation>
        <x14:dataValidation type="list" allowBlank="1" showInputMessage="1" showErrorMessage="1" xr:uid="{00000000-0002-0000-0100-000003000000}">
          <x14:formula1>
            <xm:f>LookupLists!$B$23:$B$25</xm:f>
          </x14:formula1>
          <xm:sqref>D1:D1048576</xm:sqref>
        </x14:dataValidation>
        <x14:dataValidation type="list" allowBlank="1" showInputMessage="1" showErrorMessage="1" xr:uid="{00000000-0002-0000-0100-000004000000}">
          <x14:formula1>
            <xm:f>LookupLists!$D$23:$D$24</xm:f>
          </x14:formula1>
          <xm:sqref>I1:I1048576</xm:sqref>
        </x14:dataValidation>
        <x14:dataValidation type="list" allowBlank="1" showInputMessage="1" showErrorMessage="1" xr:uid="{00000000-0002-0000-0100-000005000000}">
          <x14:formula1>
            <xm:f>EventData!$B:$B</xm:f>
          </x14:formula1>
          <xm:sqref>A1:A1048576</xm:sqref>
        </x14:dataValidation>
        <x14:dataValidation type="list" allowBlank="1" showInputMessage="1" showErrorMessage="1" xr:uid="{00000000-0002-0000-0100-000006000000}">
          <x14:formula1>
            <xm:f>LookupLists!$C$33:$C$47</xm:f>
          </x14:formula1>
          <xm:sqref>J1:J1048576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A5" sqref="A5"/>
    </sheetView>
  </sheetViews>
  <sheetFormatPr defaultRowHeight="15" x14ac:dyDescent="0.25"/>
  <cols>
    <col min="1" max="1" width="33.28515625" customWidth="1"/>
  </cols>
  <sheetData>
    <row r="1" spans="1:2" x14ac:dyDescent="0.25">
      <c r="A1" t="s">
        <v>219</v>
      </c>
    </row>
    <row r="2" spans="1:2" x14ac:dyDescent="0.25">
      <c r="A2" t="s">
        <v>220</v>
      </c>
    </row>
    <row r="3" spans="1:2" x14ac:dyDescent="0.25">
      <c r="B3" t="s">
        <v>221</v>
      </c>
    </row>
    <row r="4" spans="1:2" x14ac:dyDescent="0.25">
      <c r="A4" t="s">
        <v>222</v>
      </c>
    </row>
    <row r="5" spans="1:2" x14ac:dyDescent="0.25">
      <c r="A5" t="s">
        <v>226</v>
      </c>
    </row>
  </sheetData>
  <sheetProtection algorithmName="SHA-512" hashValue="BRA8DYLRFGimQ01XubUa4SRCCGaEox2XwziXg716c9OdFMgvkYritsOK3g94miUzf2e9Qs/tnltBspr9jG5bYQ==" saltValue="d+BQu2Q2ZsTFH08qqzqsD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topLeftCell="A25" workbookViewId="0">
      <selection activeCell="B37" sqref="B37"/>
    </sheetView>
  </sheetViews>
  <sheetFormatPr defaultColWidth="9.140625" defaultRowHeight="15" x14ac:dyDescent="0.25"/>
  <cols>
    <col min="1" max="1" width="33" style="24" customWidth="1"/>
    <col min="2" max="2" width="142.85546875" style="9" bestFit="1" customWidth="1"/>
    <col min="3" max="16384" width="9.140625" style="9"/>
  </cols>
  <sheetData>
    <row r="1" spans="1:2" ht="17.25" x14ac:dyDescent="0.25">
      <c r="A1" s="10" t="s">
        <v>172</v>
      </c>
      <c r="B1" s="37"/>
    </row>
    <row r="2" spans="1:2" ht="17.25" x14ac:dyDescent="0.25">
      <c r="A2" s="40"/>
      <c r="B2" s="37"/>
    </row>
    <row r="3" spans="1:2" ht="15.75" x14ac:dyDescent="0.25">
      <c r="A3" s="11" t="s">
        <v>184</v>
      </c>
      <c r="B3" s="15"/>
    </row>
    <row r="4" spans="1:2" ht="15.75" x14ac:dyDescent="0.25">
      <c r="A4" s="11" t="s">
        <v>185</v>
      </c>
      <c r="B4" s="14" t="s">
        <v>186</v>
      </c>
    </row>
    <row r="5" spans="1:2" ht="15.75" x14ac:dyDescent="0.25">
      <c r="A5" s="11" t="s">
        <v>0</v>
      </c>
      <c r="B5" s="14" t="s">
        <v>187</v>
      </c>
    </row>
    <row r="6" spans="1:2" ht="15.75" x14ac:dyDescent="0.25">
      <c r="A6" s="11" t="s">
        <v>213</v>
      </c>
      <c r="B6" s="14" t="s">
        <v>215</v>
      </c>
    </row>
    <row r="7" spans="1:2" ht="15.75" x14ac:dyDescent="0.25">
      <c r="A7" s="11" t="s">
        <v>188</v>
      </c>
      <c r="B7" s="14" t="s">
        <v>214</v>
      </c>
    </row>
    <row r="8" spans="1:2" ht="15.75" x14ac:dyDescent="0.25">
      <c r="A8" s="11" t="s">
        <v>189</v>
      </c>
      <c r="B8" s="14" t="s">
        <v>190</v>
      </c>
    </row>
    <row r="9" spans="1:2" ht="15.75" x14ac:dyDescent="0.25">
      <c r="A9" s="11" t="s">
        <v>191</v>
      </c>
      <c r="B9" s="14" t="s">
        <v>192</v>
      </c>
    </row>
    <row r="10" spans="1:2" ht="15.75" x14ac:dyDescent="0.25">
      <c r="A10" s="11" t="s">
        <v>193</v>
      </c>
      <c r="B10" s="14" t="s">
        <v>194</v>
      </c>
    </row>
    <row r="11" spans="1:2" ht="15.75" x14ac:dyDescent="0.25">
      <c r="A11" s="11" t="s">
        <v>2</v>
      </c>
      <c r="B11" s="14" t="s">
        <v>176</v>
      </c>
    </row>
    <row r="12" spans="1:2" ht="15.75" x14ac:dyDescent="0.25">
      <c r="A12" s="11" t="s">
        <v>207</v>
      </c>
      <c r="B12" s="14" t="s">
        <v>195</v>
      </c>
    </row>
    <row r="13" spans="1:2" ht="15.75" x14ac:dyDescent="0.25">
      <c r="A13" s="11" t="s">
        <v>208</v>
      </c>
      <c r="B13" s="14" t="s">
        <v>196</v>
      </c>
    </row>
    <row r="14" spans="1:2" ht="15.75" x14ac:dyDescent="0.25">
      <c r="A14" s="11" t="s">
        <v>224</v>
      </c>
      <c r="B14" s="14" t="s">
        <v>245</v>
      </c>
    </row>
    <row r="15" spans="1:2" ht="15.75" x14ac:dyDescent="0.25">
      <c r="A15" s="11" t="s">
        <v>197</v>
      </c>
      <c r="B15" s="14" t="s">
        <v>198</v>
      </c>
    </row>
    <row r="16" spans="1:2" ht="15.75" x14ac:dyDescent="0.25">
      <c r="A16" s="11" t="s">
        <v>82</v>
      </c>
      <c r="B16" s="14" t="s">
        <v>82</v>
      </c>
    </row>
    <row r="17" spans="1:2" ht="15.75" x14ac:dyDescent="0.25">
      <c r="A17" s="11" t="s">
        <v>199</v>
      </c>
      <c r="B17" s="14" t="s">
        <v>200</v>
      </c>
    </row>
    <row r="18" spans="1:2" ht="15.75" x14ac:dyDescent="0.25">
      <c r="A18" s="35" t="s">
        <v>201</v>
      </c>
      <c r="B18" s="14" t="s">
        <v>202</v>
      </c>
    </row>
    <row r="19" spans="1:2" ht="15.75" x14ac:dyDescent="0.25">
      <c r="A19" s="35" t="s">
        <v>203</v>
      </c>
      <c r="B19" s="12" t="s">
        <v>204</v>
      </c>
    </row>
    <row r="20" spans="1:2" ht="15.75" x14ac:dyDescent="0.25">
      <c r="A20" s="13" t="s">
        <v>8</v>
      </c>
      <c r="B20" s="12" t="s">
        <v>218</v>
      </c>
    </row>
    <row r="22" spans="1:2" ht="15.75" x14ac:dyDescent="0.25">
      <c r="A22" s="35" t="s">
        <v>244</v>
      </c>
      <c r="B22" s="36"/>
    </row>
    <row r="23" spans="1:2" ht="15.75" x14ac:dyDescent="0.25">
      <c r="A23" s="13" t="s">
        <v>173</v>
      </c>
      <c r="B23" s="38" t="s">
        <v>174</v>
      </c>
    </row>
    <row r="24" spans="1:2" ht="15.75" x14ac:dyDescent="0.25">
      <c r="A24" s="11" t="s">
        <v>1</v>
      </c>
      <c r="B24" s="14" t="s">
        <v>175</v>
      </c>
    </row>
    <row r="25" spans="1:2" ht="15.75" x14ac:dyDescent="0.25">
      <c r="A25" s="11" t="s">
        <v>3</v>
      </c>
      <c r="B25" s="14" t="s">
        <v>178</v>
      </c>
    </row>
    <row r="26" spans="1:2" ht="15.75" x14ac:dyDescent="0.25">
      <c r="A26" s="11" t="s">
        <v>4</v>
      </c>
      <c r="B26" s="14" t="s">
        <v>177</v>
      </c>
    </row>
    <row r="27" spans="1:2" ht="15.75" x14ac:dyDescent="0.25">
      <c r="A27" s="11" t="s">
        <v>5</v>
      </c>
      <c r="B27" s="14" t="s">
        <v>182</v>
      </c>
    </row>
    <row r="28" spans="1:2" ht="15.75" x14ac:dyDescent="0.25">
      <c r="A28" s="11" t="s">
        <v>6</v>
      </c>
      <c r="B28" s="14" t="s">
        <v>180</v>
      </c>
    </row>
    <row r="29" spans="1:2" ht="15.75" x14ac:dyDescent="0.25">
      <c r="A29" s="11" t="s">
        <v>210</v>
      </c>
      <c r="B29" s="14" t="s">
        <v>179</v>
      </c>
    </row>
    <row r="30" spans="1:2" ht="15.75" x14ac:dyDescent="0.25">
      <c r="A30" s="11" t="s">
        <v>181</v>
      </c>
      <c r="B30" s="14" t="s">
        <v>233</v>
      </c>
    </row>
    <row r="31" spans="1:2" ht="15.75" x14ac:dyDescent="0.25">
      <c r="A31" s="11" t="s">
        <v>7</v>
      </c>
      <c r="B31" s="14" t="s">
        <v>212</v>
      </c>
    </row>
    <row r="32" spans="1:2" ht="15.75" x14ac:dyDescent="0.25">
      <c r="A32" s="11" t="s">
        <v>216</v>
      </c>
      <c r="B32" s="14" t="s">
        <v>217</v>
      </c>
    </row>
    <row r="33" spans="1:2" ht="15.75" x14ac:dyDescent="0.25">
      <c r="A33" s="29" t="s">
        <v>8</v>
      </c>
      <c r="B33" s="30" t="s">
        <v>183</v>
      </c>
    </row>
    <row r="34" spans="1:2" x14ac:dyDescent="0.25">
      <c r="A34" s="31"/>
      <c r="B34" s="32"/>
    </row>
    <row r="36" spans="1:2" ht="15.75" x14ac:dyDescent="0.25">
      <c r="A36" s="27" t="s">
        <v>243</v>
      </c>
      <c r="B36" s="34"/>
    </row>
    <row r="37" spans="1:2" ht="15.75" x14ac:dyDescent="0.25">
      <c r="A37" s="27" t="s">
        <v>264</v>
      </c>
      <c r="B37" s="42" t="s">
        <v>265</v>
      </c>
    </row>
    <row r="38" spans="1:2" ht="15.75" x14ac:dyDescent="0.25">
      <c r="A38" s="27" t="s">
        <v>236</v>
      </c>
      <c r="B38" s="33" t="s">
        <v>260</v>
      </c>
    </row>
    <row r="39" spans="1:2" ht="15.75" x14ac:dyDescent="0.25">
      <c r="A39" s="27" t="s">
        <v>246</v>
      </c>
      <c r="B39" s="28" t="s">
        <v>251</v>
      </c>
    </row>
    <row r="40" spans="1:2" ht="15.75" x14ac:dyDescent="0.25">
      <c r="A40" s="27" t="s">
        <v>247</v>
      </c>
      <c r="B40" s="28" t="s">
        <v>250</v>
      </c>
    </row>
    <row r="41" spans="1:2" ht="15.75" x14ac:dyDescent="0.25">
      <c r="A41" s="27" t="s">
        <v>248</v>
      </c>
      <c r="B41" s="28" t="s">
        <v>249</v>
      </c>
    </row>
    <row r="42" spans="1:2" ht="15.75" x14ac:dyDescent="0.25">
      <c r="A42" s="27" t="s">
        <v>237</v>
      </c>
      <c r="B42" s="28" t="s">
        <v>252</v>
      </c>
    </row>
    <row r="43" spans="1:2" ht="15.75" x14ac:dyDescent="0.25">
      <c r="A43" s="27" t="s">
        <v>191</v>
      </c>
      <c r="B43" s="28" t="s">
        <v>192</v>
      </c>
    </row>
    <row r="44" spans="1:2" ht="15.75" x14ac:dyDescent="0.25">
      <c r="A44" s="27" t="s">
        <v>193</v>
      </c>
      <c r="B44" s="28" t="s">
        <v>194</v>
      </c>
    </row>
    <row r="45" spans="1:2" ht="15.75" x14ac:dyDescent="0.25">
      <c r="A45" s="27" t="s">
        <v>238</v>
      </c>
      <c r="B45" s="28" t="s">
        <v>253</v>
      </c>
    </row>
    <row r="46" spans="1:2" ht="15.75" x14ac:dyDescent="0.25">
      <c r="A46" s="27" t="s">
        <v>239</v>
      </c>
      <c r="B46" s="28" t="s">
        <v>255</v>
      </c>
    </row>
    <row r="47" spans="1:2" ht="15.75" x14ac:dyDescent="0.25">
      <c r="A47" s="27" t="s">
        <v>240</v>
      </c>
      <c r="B47" s="28" t="s">
        <v>254</v>
      </c>
    </row>
    <row r="48" spans="1:2" ht="15.75" x14ac:dyDescent="0.25">
      <c r="A48" s="27" t="s">
        <v>261</v>
      </c>
      <c r="B48" s="28" t="s">
        <v>256</v>
      </c>
    </row>
    <row r="49" spans="1:2" ht="15.75" x14ac:dyDescent="0.25">
      <c r="A49" s="27" t="s">
        <v>258</v>
      </c>
      <c r="B49" s="28" t="s">
        <v>257</v>
      </c>
    </row>
    <row r="50" spans="1:2" ht="15.75" x14ac:dyDescent="0.25">
      <c r="A50" s="27" t="s">
        <v>8</v>
      </c>
      <c r="B50" s="39" t="s">
        <v>259</v>
      </c>
    </row>
  </sheetData>
  <sheetProtection algorithmName="SHA-512" hashValue="abfCjp/bFENYxwKHq2azyo+E+lQ83y99l5GA03nN5IMGiqPI+fNdoo6C47wWflLcaymiTbtnNNCb/XHVTWTysQ==" saltValue="3QzQcpSY7rxZyD6o9Vl1s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6"/>
  <sheetViews>
    <sheetView workbookViewId="0">
      <selection activeCell="D18" sqref="D18"/>
    </sheetView>
  </sheetViews>
  <sheetFormatPr defaultColWidth="9.140625" defaultRowHeight="15" x14ac:dyDescent="0.25"/>
  <cols>
    <col min="1" max="1" width="16" style="9" bestFit="1" customWidth="1"/>
    <col min="2" max="2" width="12.28515625" style="9" bestFit="1" customWidth="1"/>
    <col min="3" max="3" width="26.85546875" style="9" bestFit="1" customWidth="1"/>
    <col min="4" max="4" width="15.140625" style="9" bestFit="1" customWidth="1"/>
    <col min="5" max="16384" width="9.140625" style="9"/>
  </cols>
  <sheetData>
    <row r="1" spans="1:4" s="8" customFormat="1" ht="12.75" x14ac:dyDescent="0.2">
      <c r="A1" s="7" t="s">
        <v>231</v>
      </c>
      <c r="B1" s="7" t="s">
        <v>24</v>
      </c>
      <c r="C1" s="7" t="s">
        <v>25</v>
      </c>
      <c r="D1" s="7" t="s">
        <v>230</v>
      </c>
    </row>
    <row r="2" spans="1:4" x14ac:dyDescent="0.25">
      <c r="A2" s="4" t="s">
        <v>26</v>
      </c>
      <c r="B2" s="4" t="s">
        <v>27</v>
      </c>
      <c r="C2" s="4" t="s">
        <v>28</v>
      </c>
      <c r="D2" s="4" t="s">
        <v>29</v>
      </c>
    </row>
    <row r="3" spans="1:4" x14ac:dyDescent="0.25">
      <c r="A3" s="4" t="s">
        <v>30</v>
      </c>
      <c r="B3" s="4" t="s">
        <v>27</v>
      </c>
      <c r="C3" s="4" t="s">
        <v>31</v>
      </c>
      <c r="D3" s="4" t="s">
        <v>32</v>
      </c>
    </row>
    <row r="4" spans="1:4" x14ac:dyDescent="0.25">
      <c r="A4" s="4" t="s">
        <v>21</v>
      </c>
      <c r="B4" s="4" t="s">
        <v>33</v>
      </c>
      <c r="C4" s="4" t="s">
        <v>34</v>
      </c>
      <c r="D4" s="4" t="s">
        <v>35</v>
      </c>
    </row>
    <row r="5" spans="1:4" x14ac:dyDescent="0.25">
      <c r="A5" s="4" t="s">
        <v>17</v>
      </c>
      <c r="B5" s="4" t="s">
        <v>36</v>
      </c>
      <c r="C5" s="4" t="s">
        <v>37</v>
      </c>
      <c r="D5" s="4" t="s">
        <v>38</v>
      </c>
    </row>
    <row r="6" spans="1:4" x14ac:dyDescent="0.25">
      <c r="A6" s="4" t="s">
        <v>39</v>
      </c>
      <c r="B6" s="4" t="s">
        <v>36</v>
      </c>
      <c r="C6" s="4" t="s">
        <v>40</v>
      </c>
      <c r="D6" s="4" t="s">
        <v>41</v>
      </c>
    </row>
    <row r="7" spans="1:4" x14ac:dyDescent="0.25">
      <c r="A7" s="4" t="s">
        <v>42</v>
      </c>
      <c r="B7" s="4" t="s">
        <v>43</v>
      </c>
      <c r="C7" s="4" t="s">
        <v>44</v>
      </c>
      <c r="D7" s="4" t="s">
        <v>45</v>
      </c>
    </row>
    <row r="8" spans="1:4" x14ac:dyDescent="0.25">
      <c r="A8" s="4" t="s">
        <v>46</v>
      </c>
      <c r="B8" s="4" t="s">
        <v>36</v>
      </c>
      <c r="C8" s="4" t="s">
        <v>47</v>
      </c>
      <c r="D8" s="4" t="s">
        <v>48</v>
      </c>
    </row>
    <row r="9" spans="1:4" x14ac:dyDescent="0.25">
      <c r="A9" s="4" t="s">
        <v>18</v>
      </c>
      <c r="B9" s="4" t="s">
        <v>49</v>
      </c>
      <c r="C9" s="4" t="s">
        <v>50</v>
      </c>
      <c r="D9" s="4" t="s">
        <v>51</v>
      </c>
    </row>
    <row r="10" spans="1:4" x14ac:dyDescent="0.25">
      <c r="A10" s="4" t="s">
        <v>19</v>
      </c>
      <c r="B10" s="4" t="s">
        <v>49</v>
      </c>
      <c r="C10" s="4" t="s">
        <v>52</v>
      </c>
      <c r="D10" s="4" t="s">
        <v>53</v>
      </c>
    </row>
    <row r="11" spans="1:4" x14ac:dyDescent="0.25">
      <c r="A11" s="4" t="s">
        <v>9</v>
      </c>
      <c r="B11" s="4" t="s">
        <v>49</v>
      </c>
      <c r="C11" s="4" t="s">
        <v>54</v>
      </c>
      <c r="D11" s="4" t="s">
        <v>55</v>
      </c>
    </row>
    <row r="12" spans="1:4" x14ac:dyDescent="0.25">
      <c r="A12" s="4" t="s">
        <v>56</v>
      </c>
      <c r="B12" s="4" t="s">
        <v>49</v>
      </c>
      <c r="C12" s="4" t="s">
        <v>57</v>
      </c>
      <c r="D12" s="4" t="s">
        <v>227</v>
      </c>
    </row>
    <row r="13" spans="1:4" x14ac:dyDescent="0.25">
      <c r="A13" s="4" t="s">
        <v>13</v>
      </c>
      <c r="B13" s="4" t="s">
        <v>49</v>
      </c>
      <c r="C13" s="4" t="s">
        <v>58</v>
      </c>
      <c r="D13" s="4" t="s">
        <v>59</v>
      </c>
    </row>
    <row r="14" spans="1:4" x14ac:dyDescent="0.25">
      <c r="A14" s="4" t="s">
        <v>60</v>
      </c>
      <c r="B14" s="4" t="s">
        <v>49</v>
      </c>
      <c r="C14" s="4" t="s">
        <v>61</v>
      </c>
      <c r="D14" s="4" t="s">
        <v>225</v>
      </c>
    </row>
    <row r="15" spans="1:4" x14ac:dyDescent="0.25">
      <c r="A15" s="4" t="s">
        <v>62</v>
      </c>
      <c r="B15" s="4" t="s">
        <v>49</v>
      </c>
      <c r="C15" s="4" t="s">
        <v>63</v>
      </c>
      <c r="D15" s="4" t="s">
        <v>234</v>
      </c>
    </row>
    <row r="16" spans="1:4" x14ac:dyDescent="0.25">
      <c r="A16" s="4" t="s">
        <v>16</v>
      </c>
      <c r="B16" s="4" t="s">
        <v>15</v>
      </c>
      <c r="C16" s="4" t="s">
        <v>15</v>
      </c>
      <c r="D16" s="4" t="s">
        <v>235</v>
      </c>
    </row>
    <row r="17" spans="1:5" x14ac:dyDescent="0.25">
      <c r="A17" s="4" t="s">
        <v>22</v>
      </c>
      <c r="B17" s="4" t="s">
        <v>64</v>
      </c>
      <c r="C17" s="4" t="s">
        <v>65</v>
      </c>
      <c r="D17" s="4" t="s">
        <v>262</v>
      </c>
    </row>
    <row r="18" spans="1:5" x14ac:dyDescent="0.25">
      <c r="A18" s="4" t="s">
        <v>20</v>
      </c>
      <c r="B18" s="4" t="s">
        <v>66</v>
      </c>
      <c r="C18" s="4" t="s">
        <v>67</v>
      </c>
      <c r="D18" s="4" t="s">
        <v>266</v>
      </c>
    </row>
    <row r="19" spans="1:5" x14ac:dyDescent="0.25">
      <c r="A19" s="4" t="s">
        <v>68</v>
      </c>
      <c r="B19" s="4" t="s">
        <v>69</v>
      </c>
      <c r="C19" s="4" t="s">
        <v>70</v>
      </c>
      <c r="D19" s="4"/>
    </row>
    <row r="20" spans="1:5" x14ac:dyDescent="0.25">
      <c r="A20" s="4" t="s">
        <v>71</v>
      </c>
      <c r="B20" s="4" t="s">
        <v>15</v>
      </c>
      <c r="C20" s="4" t="s">
        <v>15</v>
      </c>
      <c r="D20" s="4"/>
    </row>
    <row r="21" spans="1:5" x14ac:dyDescent="0.25">
      <c r="A21" s="4"/>
      <c r="B21" s="4"/>
      <c r="C21" s="4"/>
      <c r="D21" s="4"/>
    </row>
    <row r="22" spans="1:5" x14ac:dyDescent="0.25">
      <c r="A22" s="7" t="s">
        <v>229</v>
      </c>
      <c r="B22" s="7" t="s">
        <v>4</v>
      </c>
      <c r="C22" s="7" t="s">
        <v>3</v>
      </c>
      <c r="D22" s="7" t="s">
        <v>7</v>
      </c>
      <c r="E22" s="7" t="s">
        <v>5</v>
      </c>
    </row>
    <row r="23" spans="1:5" x14ac:dyDescent="0.25">
      <c r="A23" s="4" t="s">
        <v>10</v>
      </c>
      <c r="B23" s="4" t="s">
        <v>12</v>
      </c>
      <c r="C23" s="4" t="s">
        <v>11</v>
      </c>
      <c r="D23" s="4">
        <v>1</v>
      </c>
      <c r="E23" s="4" t="s">
        <v>72</v>
      </c>
    </row>
    <row r="24" spans="1:5" x14ac:dyDescent="0.25">
      <c r="A24" s="4" t="s">
        <v>73</v>
      </c>
      <c r="B24" s="4" t="s">
        <v>74</v>
      </c>
      <c r="C24" s="4" t="s">
        <v>75</v>
      </c>
      <c r="D24" s="4">
        <v>0</v>
      </c>
      <c r="E24" s="4" t="s">
        <v>76</v>
      </c>
    </row>
    <row r="25" spans="1:5" x14ac:dyDescent="0.25">
      <c r="A25" s="4" t="s">
        <v>228</v>
      </c>
      <c r="B25" s="4" t="s">
        <v>14</v>
      </c>
      <c r="C25" s="4" t="s">
        <v>14</v>
      </c>
      <c r="D25" s="4"/>
      <c r="E25" s="4" t="s">
        <v>77</v>
      </c>
    </row>
    <row r="26" spans="1:5" x14ac:dyDescent="0.25">
      <c r="A26" s="4" t="s">
        <v>78</v>
      </c>
      <c r="B26" s="4" t="s">
        <v>15</v>
      </c>
      <c r="C26" s="4" t="s">
        <v>15</v>
      </c>
      <c r="D26" s="4" t="s">
        <v>15</v>
      </c>
      <c r="E26" s="4" t="s">
        <v>23</v>
      </c>
    </row>
    <row r="27" spans="1:5" x14ac:dyDescent="0.25">
      <c r="A27" s="4" t="s">
        <v>79</v>
      </c>
      <c r="B27" s="4"/>
      <c r="C27" s="4"/>
      <c r="D27" s="4"/>
      <c r="E27" s="4" t="s">
        <v>80</v>
      </c>
    </row>
    <row r="28" spans="1:5" x14ac:dyDescent="0.25">
      <c r="A28" s="4" t="s">
        <v>14</v>
      </c>
      <c r="B28" s="4"/>
      <c r="C28" s="4"/>
      <c r="D28" s="4"/>
      <c r="E28" s="4" t="s">
        <v>14</v>
      </c>
    </row>
    <row r="29" spans="1:5" x14ac:dyDescent="0.25">
      <c r="A29" s="4" t="s">
        <v>263</v>
      </c>
      <c r="B29" s="4"/>
      <c r="C29" s="4"/>
      <c r="D29" s="4"/>
    </row>
    <row r="30" spans="1:5" x14ac:dyDescent="0.25">
      <c r="A30" s="4"/>
      <c r="B30" s="4"/>
      <c r="C30" s="4"/>
      <c r="D30" s="4"/>
    </row>
    <row r="31" spans="1:5" x14ac:dyDescent="0.25">
      <c r="A31" s="4"/>
      <c r="B31" s="4"/>
      <c r="C31" s="4"/>
      <c r="D31" s="4"/>
    </row>
    <row r="32" spans="1:5" x14ac:dyDescent="0.25">
      <c r="A32" s="7" t="s">
        <v>81</v>
      </c>
      <c r="B32" s="16" t="s">
        <v>82</v>
      </c>
      <c r="C32" s="25" t="s">
        <v>232</v>
      </c>
      <c r="D32" s="4"/>
    </row>
    <row r="33" spans="1:4" x14ac:dyDescent="0.25">
      <c r="A33" s="4" t="s">
        <v>83</v>
      </c>
      <c r="B33" s="9" t="s">
        <v>84</v>
      </c>
      <c r="C33" s="9">
        <v>0</v>
      </c>
      <c r="D33" s="4"/>
    </row>
    <row r="34" spans="1:4" x14ac:dyDescent="0.25">
      <c r="A34" s="4" t="s">
        <v>85</v>
      </c>
      <c r="B34" s="9" t="s">
        <v>86</v>
      </c>
      <c r="C34" s="9">
        <v>1</v>
      </c>
      <c r="D34" s="4"/>
    </row>
    <row r="35" spans="1:4" x14ac:dyDescent="0.25">
      <c r="A35" s="4" t="s">
        <v>87</v>
      </c>
      <c r="B35" s="9" t="s">
        <v>88</v>
      </c>
      <c r="C35" s="9">
        <v>2</v>
      </c>
      <c r="D35" s="4"/>
    </row>
    <row r="36" spans="1:4" x14ac:dyDescent="0.25">
      <c r="A36" s="4" t="s">
        <v>89</v>
      </c>
      <c r="B36" s="9" t="s">
        <v>90</v>
      </c>
      <c r="C36" s="9">
        <v>3</v>
      </c>
      <c r="D36" s="4"/>
    </row>
    <row r="37" spans="1:4" x14ac:dyDescent="0.25">
      <c r="A37" s="4" t="s">
        <v>91</v>
      </c>
      <c r="B37" s="9" t="s">
        <v>92</v>
      </c>
      <c r="C37" s="9">
        <v>4</v>
      </c>
      <c r="D37" s="4"/>
    </row>
    <row r="38" spans="1:4" x14ac:dyDescent="0.25">
      <c r="A38" s="4" t="s">
        <v>93</v>
      </c>
      <c r="B38" s="9" t="s">
        <v>94</v>
      </c>
      <c r="C38" s="9">
        <v>5</v>
      </c>
      <c r="D38" s="4"/>
    </row>
    <row r="39" spans="1:4" x14ac:dyDescent="0.25">
      <c r="A39" s="4" t="s">
        <v>95</v>
      </c>
      <c r="B39" s="9" t="s">
        <v>96</v>
      </c>
      <c r="C39" s="9">
        <v>6</v>
      </c>
      <c r="D39" s="4"/>
    </row>
    <row r="40" spans="1:4" x14ac:dyDescent="0.25">
      <c r="A40" s="4" t="s">
        <v>97</v>
      </c>
      <c r="B40" s="9" t="s">
        <v>98</v>
      </c>
      <c r="C40" s="9">
        <v>7</v>
      </c>
      <c r="D40" s="4"/>
    </row>
    <row r="41" spans="1:4" x14ac:dyDescent="0.25">
      <c r="A41" s="4" t="s">
        <v>99</v>
      </c>
      <c r="B41" s="9" t="s">
        <v>100</v>
      </c>
      <c r="C41" s="9">
        <v>8</v>
      </c>
      <c r="D41" s="4"/>
    </row>
    <row r="42" spans="1:4" x14ac:dyDescent="0.25">
      <c r="A42" s="4" t="s">
        <v>101</v>
      </c>
      <c r="B42" s="9" t="s">
        <v>102</v>
      </c>
      <c r="C42" s="9">
        <v>9</v>
      </c>
      <c r="D42" s="4"/>
    </row>
    <row r="43" spans="1:4" x14ac:dyDescent="0.25">
      <c r="A43" s="4" t="s">
        <v>103</v>
      </c>
      <c r="B43" s="9" t="s">
        <v>104</v>
      </c>
      <c r="C43" s="9">
        <v>10</v>
      </c>
      <c r="D43" s="4"/>
    </row>
    <row r="44" spans="1:4" x14ac:dyDescent="0.25">
      <c r="A44" s="4" t="s">
        <v>105</v>
      </c>
      <c r="B44" s="9" t="s">
        <v>106</v>
      </c>
      <c r="C44" s="9">
        <v>11</v>
      </c>
      <c r="D44" s="4"/>
    </row>
    <row r="45" spans="1:4" x14ac:dyDescent="0.25">
      <c r="A45" s="4" t="s">
        <v>107</v>
      </c>
      <c r="B45" s="9" t="s">
        <v>14</v>
      </c>
      <c r="C45" s="9">
        <v>12</v>
      </c>
      <c r="D45" s="4"/>
    </row>
    <row r="46" spans="1:4" x14ac:dyDescent="0.25">
      <c r="A46" s="4" t="s">
        <v>108</v>
      </c>
      <c r="B46" s="4" t="s">
        <v>15</v>
      </c>
      <c r="C46" s="4">
        <v>13</v>
      </c>
      <c r="D46" s="4"/>
    </row>
    <row r="47" spans="1:4" x14ac:dyDescent="0.25">
      <c r="A47" s="4" t="s">
        <v>109</v>
      </c>
      <c r="B47" s="4"/>
      <c r="C47" s="4">
        <v>14</v>
      </c>
      <c r="D47" s="4"/>
    </row>
    <row r="48" spans="1:4" x14ac:dyDescent="0.25">
      <c r="A48" s="4" t="s">
        <v>110</v>
      </c>
      <c r="B48" s="4"/>
      <c r="C48" s="4"/>
      <c r="D48" s="4"/>
    </row>
    <row r="49" spans="1:4" x14ac:dyDescent="0.25">
      <c r="A49" s="4" t="s">
        <v>111</v>
      </c>
      <c r="B49" s="4"/>
      <c r="C49" s="4"/>
      <c r="D49" s="4"/>
    </row>
    <row r="50" spans="1:4" x14ac:dyDescent="0.25">
      <c r="A50" s="4" t="s">
        <v>112</v>
      </c>
      <c r="B50" s="4"/>
      <c r="C50" s="4"/>
      <c r="D50" s="4"/>
    </row>
    <row r="51" spans="1:4" x14ac:dyDescent="0.25">
      <c r="A51" s="4" t="s">
        <v>113</v>
      </c>
      <c r="B51" s="4"/>
      <c r="C51" s="4"/>
      <c r="D51" s="4"/>
    </row>
    <row r="52" spans="1:4" x14ac:dyDescent="0.25">
      <c r="A52" s="4" t="s">
        <v>114</v>
      </c>
      <c r="B52" s="4"/>
      <c r="C52" s="4"/>
      <c r="D52" s="4"/>
    </row>
    <row r="53" spans="1:4" x14ac:dyDescent="0.25">
      <c r="A53" s="4" t="s">
        <v>115</v>
      </c>
      <c r="B53" s="4"/>
      <c r="C53" s="4"/>
      <c r="D53" s="4"/>
    </row>
    <row r="54" spans="1:4" x14ac:dyDescent="0.25">
      <c r="A54" s="4" t="s">
        <v>116</v>
      </c>
      <c r="B54" s="4"/>
      <c r="C54" s="4"/>
      <c r="D54" s="4"/>
    </row>
    <row r="55" spans="1:4" x14ac:dyDescent="0.25">
      <c r="A55" s="4" t="s">
        <v>117</v>
      </c>
      <c r="B55" s="4"/>
      <c r="C55" s="4"/>
      <c r="D55" s="4"/>
    </row>
    <row r="56" spans="1:4" x14ac:dyDescent="0.25">
      <c r="A56" s="4" t="s">
        <v>118</v>
      </c>
      <c r="B56" s="4"/>
      <c r="C56" s="4"/>
      <c r="D56" s="4"/>
    </row>
    <row r="57" spans="1:4" x14ac:dyDescent="0.25">
      <c r="A57" s="4" t="s">
        <v>119</v>
      </c>
      <c r="B57" s="4"/>
      <c r="C57" s="4"/>
      <c r="D57" s="4"/>
    </row>
    <row r="58" spans="1:4" x14ac:dyDescent="0.25">
      <c r="A58" s="4" t="s">
        <v>120</v>
      </c>
      <c r="B58" s="4"/>
      <c r="C58" s="4"/>
      <c r="D58" s="4"/>
    </row>
    <row r="59" spans="1:4" x14ac:dyDescent="0.25">
      <c r="A59" s="4" t="s">
        <v>121</v>
      </c>
      <c r="B59" s="4"/>
      <c r="C59" s="4"/>
      <c r="D59" s="4"/>
    </row>
    <row r="60" spans="1:4" x14ac:dyDescent="0.25">
      <c r="A60" s="4" t="s">
        <v>122</v>
      </c>
      <c r="B60" s="4"/>
      <c r="C60" s="4"/>
      <c r="D60" s="4"/>
    </row>
    <row r="61" spans="1:4" x14ac:dyDescent="0.25">
      <c r="A61" s="4" t="s">
        <v>123</v>
      </c>
      <c r="B61" s="4"/>
      <c r="C61" s="4"/>
      <c r="D61" s="4"/>
    </row>
    <row r="62" spans="1:4" x14ac:dyDescent="0.25">
      <c r="A62" s="4" t="s">
        <v>124</v>
      </c>
      <c r="B62" s="4"/>
      <c r="C62" s="4"/>
      <c r="D62" s="4"/>
    </row>
    <row r="63" spans="1:4" x14ac:dyDescent="0.25">
      <c r="A63" s="4" t="s">
        <v>125</v>
      </c>
      <c r="B63" s="4"/>
      <c r="C63" s="4"/>
      <c r="D63" s="4"/>
    </row>
    <row r="64" spans="1:4" x14ac:dyDescent="0.25">
      <c r="A64" s="4" t="s">
        <v>126</v>
      </c>
      <c r="B64" s="4"/>
      <c r="C64" s="4"/>
      <c r="D64" s="4"/>
    </row>
    <row r="65" spans="1:4" x14ac:dyDescent="0.25">
      <c r="A65" s="4" t="s">
        <v>127</v>
      </c>
      <c r="B65" s="4"/>
      <c r="C65" s="4"/>
      <c r="D65" s="4"/>
    </row>
    <row r="66" spans="1:4" x14ac:dyDescent="0.25">
      <c r="A66" s="4" t="s">
        <v>128</v>
      </c>
      <c r="B66" s="4"/>
      <c r="C66" s="4"/>
      <c r="D66" s="4"/>
    </row>
    <row r="67" spans="1:4" x14ac:dyDescent="0.25">
      <c r="A67" s="4" t="s">
        <v>129</v>
      </c>
      <c r="B67" s="4"/>
      <c r="C67" s="4"/>
      <c r="D67" s="4"/>
    </row>
    <row r="68" spans="1:4" x14ac:dyDescent="0.25">
      <c r="A68" s="4" t="s">
        <v>130</v>
      </c>
      <c r="B68" s="4"/>
      <c r="C68" s="4"/>
      <c r="D68" s="4"/>
    </row>
    <row r="69" spans="1:4" x14ac:dyDescent="0.25">
      <c r="A69" s="4" t="s">
        <v>131</v>
      </c>
      <c r="B69" s="4"/>
      <c r="C69" s="4"/>
      <c r="D69" s="4"/>
    </row>
    <row r="70" spans="1:4" x14ac:dyDescent="0.25">
      <c r="A70" s="4" t="s">
        <v>132</v>
      </c>
      <c r="B70" s="4"/>
      <c r="C70" s="4"/>
      <c r="D70" s="4"/>
    </row>
    <row r="71" spans="1:4" x14ac:dyDescent="0.25">
      <c r="A71" s="4" t="s">
        <v>133</v>
      </c>
      <c r="B71" s="4"/>
      <c r="C71" s="4"/>
      <c r="D71" s="4"/>
    </row>
    <row r="72" spans="1:4" x14ac:dyDescent="0.25">
      <c r="A72" s="4" t="s">
        <v>134</v>
      </c>
      <c r="B72" s="4"/>
      <c r="C72" s="4"/>
      <c r="D72" s="4"/>
    </row>
    <row r="73" spans="1:4" x14ac:dyDescent="0.25">
      <c r="A73" s="4" t="s">
        <v>135</v>
      </c>
      <c r="B73" s="4"/>
      <c r="C73" s="4"/>
      <c r="D73" s="4"/>
    </row>
    <row r="74" spans="1:4" x14ac:dyDescent="0.25">
      <c r="A74" s="4" t="s">
        <v>136</v>
      </c>
      <c r="B74" s="4"/>
      <c r="C74" s="4"/>
      <c r="D74" s="4"/>
    </row>
    <row r="75" spans="1:4" x14ac:dyDescent="0.25">
      <c r="A75" s="4" t="s">
        <v>137</v>
      </c>
      <c r="B75" s="4"/>
      <c r="C75" s="4"/>
      <c r="D75" s="4"/>
    </row>
    <row r="76" spans="1:4" x14ac:dyDescent="0.25">
      <c r="A76" s="4" t="s">
        <v>138</v>
      </c>
      <c r="B76" s="4"/>
      <c r="C76" s="4"/>
      <c r="D76" s="4"/>
    </row>
    <row r="77" spans="1:4" x14ac:dyDescent="0.25">
      <c r="A77" s="4" t="s">
        <v>139</v>
      </c>
      <c r="B77" s="4"/>
      <c r="C77" s="4"/>
      <c r="D77" s="4"/>
    </row>
    <row r="78" spans="1:4" x14ac:dyDescent="0.25">
      <c r="A78" s="4" t="s">
        <v>140</v>
      </c>
      <c r="B78" s="4"/>
      <c r="C78" s="4"/>
      <c r="D78" s="4"/>
    </row>
    <row r="79" spans="1:4" x14ac:dyDescent="0.25">
      <c r="A79" s="4" t="s">
        <v>141</v>
      </c>
      <c r="B79" s="4"/>
      <c r="C79" s="4"/>
      <c r="D79" s="4"/>
    </row>
    <row r="80" spans="1:4" x14ac:dyDescent="0.25">
      <c r="A80" s="4" t="s">
        <v>142</v>
      </c>
      <c r="B80" s="4"/>
      <c r="C80" s="4"/>
      <c r="D80" s="4"/>
    </row>
    <row r="81" spans="1:4" x14ac:dyDescent="0.25">
      <c r="A81" s="4" t="s">
        <v>143</v>
      </c>
      <c r="B81" s="4"/>
      <c r="C81" s="4"/>
      <c r="D81" s="4"/>
    </row>
    <row r="82" spans="1:4" x14ac:dyDescent="0.25">
      <c r="A82" s="4" t="s">
        <v>144</v>
      </c>
      <c r="B82" s="4"/>
      <c r="C82" s="4"/>
      <c r="D82" s="4"/>
    </row>
    <row r="83" spans="1:4" x14ac:dyDescent="0.25">
      <c r="A83" s="4" t="s">
        <v>145</v>
      </c>
      <c r="B83" s="4"/>
      <c r="C83" s="4"/>
      <c r="D83" s="4"/>
    </row>
    <row r="84" spans="1:4" x14ac:dyDescent="0.25">
      <c r="A84" s="4" t="s">
        <v>146</v>
      </c>
      <c r="B84" s="4"/>
      <c r="C84" s="4"/>
      <c r="D84" s="4"/>
    </row>
    <row r="85" spans="1:4" x14ac:dyDescent="0.25">
      <c r="A85" s="4" t="s">
        <v>147</v>
      </c>
      <c r="B85" s="4"/>
      <c r="C85" s="4"/>
      <c r="D85" s="4"/>
    </row>
    <row r="86" spans="1:4" x14ac:dyDescent="0.25">
      <c r="A86" s="4" t="s">
        <v>148</v>
      </c>
      <c r="B86" s="4"/>
      <c r="C86" s="4"/>
      <c r="D86" s="4"/>
    </row>
    <row r="87" spans="1:4" x14ac:dyDescent="0.25">
      <c r="A87" s="4" t="s">
        <v>149</v>
      </c>
      <c r="B87" s="4"/>
      <c r="C87" s="4"/>
      <c r="D87" s="4"/>
    </row>
    <row r="88" spans="1:4" x14ac:dyDescent="0.25">
      <c r="A88" s="4" t="s">
        <v>150</v>
      </c>
      <c r="B88" s="4"/>
      <c r="C88" s="4"/>
      <c r="D88" s="4"/>
    </row>
    <row r="89" spans="1:4" x14ac:dyDescent="0.25">
      <c r="A89" s="4" t="s">
        <v>151</v>
      </c>
      <c r="B89" s="4"/>
      <c r="C89" s="4"/>
      <c r="D89" s="4"/>
    </row>
    <row r="90" spans="1:4" x14ac:dyDescent="0.25">
      <c r="A90" s="4" t="s">
        <v>152</v>
      </c>
      <c r="B90" s="4"/>
      <c r="C90" s="4"/>
      <c r="D90" s="4"/>
    </row>
    <row r="91" spans="1:4" x14ac:dyDescent="0.25">
      <c r="A91" s="4" t="s">
        <v>153</v>
      </c>
      <c r="B91" s="4"/>
      <c r="C91" s="4"/>
      <c r="D91" s="4"/>
    </row>
    <row r="92" spans="1:4" x14ac:dyDescent="0.25">
      <c r="A92" s="4" t="s">
        <v>154</v>
      </c>
      <c r="B92" s="4"/>
      <c r="C92" s="4"/>
      <c r="D92" s="4"/>
    </row>
    <row r="93" spans="1:4" x14ac:dyDescent="0.25">
      <c r="A93" s="4" t="s">
        <v>155</v>
      </c>
      <c r="B93" s="4"/>
      <c r="C93" s="4"/>
      <c r="D93" s="4"/>
    </row>
    <row r="94" spans="1:4" x14ac:dyDescent="0.25">
      <c r="A94" s="4" t="s">
        <v>156</v>
      </c>
      <c r="B94" s="4"/>
      <c r="C94" s="4"/>
      <c r="D94" s="4"/>
    </row>
    <row r="95" spans="1:4" x14ac:dyDescent="0.25">
      <c r="A95" s="4" t="s">
        <v>157</v>
      </c>
      <c r="B95" s="4"/>
      <c r="C95" s="4"/>
      <c r="D95" s="4"/>
    </row>
    <row r="96" spans="1:4" x14ac:dyDescent="0.25">
      <c r="A96" s="4" t="s">
        <v>158</v>
      </c>
      <c r="B96" s="4"/>
      <c r="C96" s="4"/>
      <c r="D96" s="4"/>
    </row>
    <row r="97" spans="1:4" x14ac:dyDescent="0.25">
      <c r="A97" s="4" t="s">
        <v>159</v>
      </c>
      <c r="B97" s="4"/>
      <c r="C97" s="4"/>
      <c r="D97" s="4"/>
    </row>
    <row r="98" spans="1:4" x14ac:dyDescent="0.25">
      <c r="A98" s="4" t="s">
        <v>160</v>
      </c>
      <c r="B98" s="4"/>
      <c r="C98" s="4"/>
      <c r="D98" s="4"/>
    </row>
    <row r="99" spans="1:4" x14ac:dyDescent="0.25">
      <c r="A99" s="4" t="s">
        <v>161</v>
      </c>
      <c r="B99" s="4"/>
      <c r="C99" s="4"/>
      <c r="D99" s="4"/>
    </row>
    <row r="100" spans="1:4" x14ac:dyDescent="0.25">
      <c r="A100" s="4" t="s">
        <v>162</v>
      </c>
      <c r="B100" s="4"/>
      <c r="C100" s="4"/>
      <c r="D100" s="4"/>
    </row>
    <row r="101" spans="1:4" x14ac:dyDescent="0.25">
      <c r="A101" s="4" t="s">
        <v>163</v>
      </c>
      <c r="B101" s="4"/>
      <c r="C101" s="4"/>
      <c r="D101" s="4"/>
    </row>
    <row r="102" spans="1:4" x14ac:dyDescent="0.25">
      <c r="A102" s="4" t="s">
        <v>164</v>
      </c>
      <c r="B102" s="4"/>
      <c r="C102" s="4"/>
      <c r="D102" s="4"/>
    </row>
    <row r="103" spans="1:4" x14ac:dyDescent="0.25">
      <c r="A103" s="4" t="s">
        <v>165</v>
      </c>
      <c r="B103" s="4"/>
      <c r="C103" s="4"/>
      <c r="D103" s="4"/>
    </row>
    <row r="104" spans="1:4" x14ac:dyDescent="0.25">
      <c r="A104" s="4" t="s">
        <v>166</v>
      </c>
      <c r="B104" s="4"/>
      <c r="C104" s="4"/>
      <c r="D104" s="4"/>
    </row>
    <row r="105" spans="1:4" x14ac:dyDescent="0.25">
      <c r="A105" s="4" t="s">
        <v>167</v>
      </c>
      <c r="B105" s="4"/>
      <c r="C105" s="4"/>
      <c r="D105" s="4"/>
    </row>
    <row r="106" spans="1:4" x14ac:dyDescent="0.25">
      <c r="A106" s="4" t="s">
        <v>168</v>
      </c>
      <c r="B106" s="4"/>
      <c r="C106" s="4"/>
      <c r="D106" s="4"/>
    </row>
    <row r="107" spans="1:4" x14ac:dyDescent="0.25">
      <c r="A107" s="4" t="s">
        <v>169</v>
      </c>
      <c r="B107" s="4"/>
      <c r="C107" s="4"/>
      <c r="D107" s="4"/>
    </row>
    <row r="108" spans="1:4" x14ac:dyDescent="0.25">
      <c r="A108" s="4" t="s">
        <v>170</v>
      </c>
      <c r="B108" s="4"/>
      <c r="C108" s="4"/>
      <c r="D108" s="4"/>
    </row>
    <row r="109" spans="1:4" x14ac:dyDescent="0.25">
      <c r="A109" s="7" t="s">
        <v>82</v>
      </c>
      <c r="B109" s="7" t="s">
        <v>171</v>
      </c>
    </row>
    <row r="110" spans="1:4" x14ac:dyDescent="0.25">
      <c r="A110" s="4" t="s">
        <v>90</v>
      </c>
      <c r="B110" s="4">
        <v>4</v>
      </c>
    </row>
    <row r="111" spans="1:4" x14ac:dyDescent="0.25">
      <c r="A111" s="4" t="s">
        <v>98</v>
      </c>
      <c r="B111" s="4">
        <v>8</v>
      </c>
    </row>
    <row r="112" spans="1:4" x14ac:dyDescent="0.25">
      <c r="A112" s="4" t="s">
        <v>106</v>
      </c>
      <c r="B112" s="4">
        <v>12</v>
      </c>
    </row>
    <row r="113" spans="1:2" x14ac:dyDescent="0.25">
      <c r="A113" s="4" t="s">
        <v>86</v>
      </c>
      <c r="B113" s="4">
        <v>2</v>
      </c>
    </row>
    <row r="114" spans="1:2" x14ac:dyDescent="0.25">
      <c r="A114" s="4" t="s">
        <v>84</v>
      </c>
      <c r="B114" s="4">
        <v>1</v>
      </c>
    </row>
    <row r="115" spans="1:2" x14ac:dyDescent="0.25">
      <c r="A115" s="4" t="s">
        <v>96</v>
      </c>
      <c r="B115" s="4">
        <v>7</v>
      </c>
    </row>
    <row r="116" spans="1:2" x14ac:dyDescent="0.25">
      <c r="A116" s="4" t="s">
        <v>94</v>
      </c>
      <c r="B116" s="4">
        <v>6</v>
      </c>
    </row>
    <row r="117" spans="1:2" x14ac:dyDescent="0.25">
      <c r="A117" s="4" t="s">
        <v>88</v>
      </c>
      <c r="B117" s="4">
        <v>3</v>
      </c>
    </row>
    <row r="118" spans="1:2" x14ac:dyDescent="0.25">
      <c r="A118" s="4" t="s">
        <v>92</v>
      </c>
      <c r="B118" s="4">
        <v>5</v>
      </c>
    </row>
    <row r="119" spans="1:2" x14ac:dyDescent="0.25">
      <c r="A119" s="4" t="s">
        <v>104</v>
      </c>
      <c r="B119" s="4">
        <v>11</v>
      </c>
    </row>
    <row r="120" spans="1:2" x14ac:dyDescent="0.25">
      <c r="A120" s="4" t="s">
        <v>102</v>
      </c>
      <c r="B120" s="4">
        <v>10</v>
      </c>
    </row>
    <row r="121" spans="1:2" x14ac:dyDescent="0.25">
      <c r="A121" s="4" t="s">
        <v>100</v>
      </c>
      <c r="B121" s="4">
        <v>9</v>
      </c>
    </row>
    <row r="122" spans="1:2" x14ac:dyDescent="0.25">
      <c r="A122" s="4" t="s">
        <v>14</v>
      </c>
      <c r="B122" s="4">
        <v>0</v>
      </c>
    </row>
    <row r="124" spans="1:2" x14ac:dyDescent="0.25">
      <c r="A124" s="7" t="s">
        <v>261</v>
      </c>
    </row>
    <row r="125" spans="1:2" x14ac:dyDescent="0.25">
      <c r="A125" s="4" t="s">
        <v>241</v>
      </c>
    </row>
    <row r="126" spans="1:2" x14ac:dyDescent="0.25">
      <c r="A126" s="4" t="s">
        <v>242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3"/>
  <sheetViews>
    <sheetView workbookViewId="0">
      <selection activeCell="A2" sqref="A2"/>
    </sheetView>
  </sheetViews>
  <sheetFormatPr defaultRowHeight="15" x14ac:dyDescent="0.25"/>
  <cols>
    <col min="1" max="1" width="13.42578125" bestFit="1" customWidth="1"/>
    <col min="2" max="2" width="11.140625" style="20" bestFit="1" customWidth="1"/>
    <col min="3" max="3" width="10.5703125" style="20" bestFit="1" customWidth="1"/>
    <col min="4" max="4" width="7" style="20" bestFit="1" customWidth="1"/>
    <col min="5" max="5" width="7.28515625" style="20" bestFit="1" customWidth="1"/>
    <col min="6" max="6" width="14.85546875" style="20" bestFit="1" customWidth="1"/>
    <col min="7" max="7" width="8" style="20" bestFit="1" customWidth="1"/>
    <col min="8" max="8" width="8.85546875" style="20" bestFit="1" customWidth="1"/>
    <col min="9" max="9" width="30.42578125" style="20" customWidth="1"/>
    <col min="10" max="10" width="4.7109375" style="20" bestFit="1" customWidth="1"/>
    <col min="11" max="11" width="6.85546875" style="20" bestFit="1" customWidth="1"/>
    <col min="12" max="12" width="15.5703125" style="20" bestFit="1" customWidth="1"/>
    <col min="13" max="13" width="35.85546875" style="20" customWidth="1"/>
    <col min="14" max="14" width="30.42578125" style="20" customWidth="1"/>
    <col min="15" max="63" width="9.140625" style="9"/>
  </cols>
  <sheetData>
    <row r="1" spans="1:63" x14ac:dyDescent="0.25">
      <c r="A1" s="41" t="s">
        <v>264</v>
      </c>
      <c r="B1" s="25" t="s">
        <v>236</v>
      </c>
      <c r="C1" s="25" t="s">
        <v>246</v>
      </c>
      <c r="D1" s="25" t="s">
        <v>247</v>
      </c>
      <c r="E1" s="25" t="s">
        <v>248</v>
      </c>
      <c r="F1" s="25" t="s">
        <v>237</v>
      </c>
      <c r="G1" s="25" t="s">
        <v>191</v>
      </c>
      <c r="H1" s="25" t="s">
        <v>193</v>
      </c>
      <c r="I1" s="25" t="s">
        <v>238</v>
      </c>
      <c r="J1" s="25" t="s">
        <v>239</v>
      </c>
      <c r="K1" s="25" t="s">
        <v>240</v>
      </c>
      <c r="L1" s="25" t="s">
        <v>261</v>
      </c>
      <c r="M1" s="25" t="s">
        <v>258</v>
      </c>
      <c r="N1" s="25" t="s">
        <v>8</v>
      </c>
    </row>
    <row r="2" spans="1:63" s="20" customFormat="1" x14ac:dyDescent="0.25">
      <c r="F2" s="2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spans="1:63" x14ac:dyDescent="0.25">
      <c r="F3" s="23"/>
    </row>
  </sheetData>
  <sheetProtection algorithmName="SHA-512" hashValue="q7Wy+mnZulaGK6CKNmlysuCqVLvXHuHkfSeLrYIw4+dFb+fz+B7JDWQbanY4lv4ebYIroUyQY28FB5JWa2lETw==" saltValue="HjtvpIOr3ogzOp48wn1RrQ==" spinCount="100000" sheet="1" objects="1" scenarios="1" insertRows="0" deleteRows="0" sort="0" pivotTables="0"/>
  <dataValidations count="2">
    <dataValidation type="textLength" allowBlank="1" showInputMessage="1" showErrorMessage="1" sqref="G1:G1048576" xr:uid="{00000000-0002-0000-0500-000000000000}">
      <formula1>1</formula1>
      <formula2>6</formula2>
    </dataValidation>
    <dataValidation type="textLength" operator="lessThanOrEqual" allowBlank="1" showInputMessage="1" showErrorMessage="1" sqref="H1:H1048576" xr:uid="{00000000-0002-0000-0500-000001000000}">
      <formula1>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2000000}">
          <x14:formula1>
            <xm:f>LookupLists!$A$2:$A$20</xm:f>
          </x14:formula1>
          <xm:sqref>C2:C1048576</xm:sqref>
        </x14:dataValidation>
        <x14:dataValidation type="list" allowBlank="1" showInputMessage="1" showErrorMessage="1" xr:uid="{00000000-0002-0000-0500-000003000000}">
          <x14:formula1>
            <xm:f>LookupLists!$C$23:$C$25</xm:f>
          </x14:formula1>
          <xm:sqref>D2:D1048576</xm:sqref>
        </x14:dataValidation>
        <x14:dataValidation type="list" allowBlank="1" showInputMessage="1" showErrorMessage="1" xr:uid="{00000000-0002-0000-0500-000004000000}">
          <x14:formula1>
            <xm:f>LookupLists!$B$23:$B$25</xm:f>
          </x14:formula1>
          <xm:sqref>E2:E1048576</xm:sqref>
        </x14:dataValidation>
        <x14:dataValidation type="list" allowBlank="1" showInputMessage="1" showErrorMessage="1" xr:uid="{00000000-0002-0000-0500-000005000000}">
          <x14:formula1>
            <xm:f>LookupLists!$A$125:$A$126</xm:f>
          </x14:formula1>
          <xm:sqref>L2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EventData</vt:lpstr>
      <vt:lpstr>CaptureData</vt:lpstr>
      <vt:lpstr>Instructions</vt:lpstr>
      <vt:lpstr>Field Names</vt:lpstr>
      <vt:lpstr>LookupLists</vt:lpstr>
      <vt:lpstr>Roost Trees</vt:lpstr>
      <vt:lpstr>How_Caught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Sasse, Blake</dc:creator>
  <cp:lastModifiedBy>Sasse, Blake</cp:lastModifiedBy>
  <dcterms:created xsi:type="dcterms:W3CDTF">2015-09-28T15:14:03Z</dcterms:created>
  <dcterms:modified xsi:type="dcterms:W3CDTF">2025-10-31T12:00:07Z</dcterms:modified>
</cp:coreProperties>
</file>